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anMark\Desktop\Zamówienia Publiczne\3.  Remont Tężni  nr  3 - 2020  IV\Internet - Remont tężni IV\"/>
    </mc:Choice>
  </mc:AlternateContent>
  <bookViews>
    <workbookView xWindow="0" yWindow="0" windowWidth="240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5" i="1" l="1"/>
  <c r="AD26" i="1"/>
  <c r="AD28" i="1"/>
  <c r="AD27" i="1"/>
  <c r="AD24" i="1" l="1"/>
  <c r="AD22" i="1"/>
  <c r="AD21" i="1"/>
  <c r="AD20" i="1"/>
  <c r="AD19" i="1"/>
  <c r="AD17" i="1"/>
  <c r="AD16" i="1"/>
  <c r="AD14" i="1"/>
  <c r="AD15" i="1"/>
  <c r="AD13" i="1"/>
  <c r="U11" i="1"/>
  <c r="P12" i="1"/>
  <c r="P11" i="1" s="1"/>
  <c r="K11" i="1"/>
  <c r="U12" i="1"/>
  <c r="T12" i="1"/>
  <c r="T11" i="1" s="1"/>
  <c r="S12" i="1"/>
  <c r="S11" i="1" s="1"/>
  <c r="R12" i="1"/>
  <c r="R11" i="1" s="1"/>
  <c r="Q12" i="1"/>
  <c r="Q11" i="1" s="1"/>
  <c r="O12" i="1"/>
  <c r="O11" i="1" s="1"/>
  <c r="M18" i="1"/>
  <c r="M11" i="1" s="1"/>
  <c r="L18" i="1"/>
  <c r="K18" i="1"/>
  <c r="J18" i="1"/>
  <c r="J11" i="1" s="1"/>
  <c r="I18" i="1"/>
  <c r="I11" i="1" s="1"/>
  <c r="H18" i="1"/>
  <c r="H11" i="1" s="1"/>
  <c r="N18" i="1"/>
  <c r="N11" i="1" s="1"/>
  <c r="H23" i="1"/>
  <c r="I23" i="1"/>
  <c r="I46" i="1" s="1"/>
  <c r="J23" i="1"/>
  <c r="J46" i="1" s="1"/>
  <c r="K23" i="1"/>
  <c r="K46" i="1" s="1"/>
  <c r="L23" i="1"/>
  <c r="L46" i="1" s="1"/>
  <c r="M23" i="1"/>
  <c r="M46" i="1" s="1"/>
  <c r="N23" i="1"/>
  <c r="O23" i="1"/>
  <c r="P23" i="1"/>
  <c r="Q23" i="1"/>
  <c r="R23" i="1"/>
  <c r="S23" i="1"/>
  <c r="T23" i="1"/>
  <c r="U23" i="1"/>
  <c r="U46" i="1" s="1"/>
  <c r="V23" i="1"/>
  <c r="V46" i="1" s="1"/>
  <c r="W23" i="1"/>
  <c r="X23" i="1"/>
  <c r="Y23" i="1"/>
  <c r="Z23" i="1"/>
  <c r="AA23" i="1"/>
  <c r="AB23" i="1"/>
  <c r="AC23" i="1"/>
  <c r="X29" i="1"/>
  <c r="Y29" i="1"/>
  <c r="Z29" i="1"/>
  <c r="AD29" i="1" s="1"/>
  <c r="AA29" i="1"/>
  <c r="AB29" i="1"/>
  <c r="AC29" i="1"/>
  <c r="AD30" i="1"/>
  <c r="AD31" i="1"/>
  <c r="AD32" i="1"/>
  <c r="AD33" i="1"/>
  <c r="AD34" i="1"/>
  <c r="AD35" i="1"/>
  <c r="AD36" i="1"/>
  <c r="AD37" i="1"/>
  <c r="W38" i="1"/>
  <c r="X38" i="1"/>
  <c r="Y38" i="1"/>
  <c r="Z38" i="1"/>
  <c r="AA38" i="1"/>
  <c r="AB38" i="1"/>
  <c r="AC38" i="1"/>
  <c r="AD39" i="1"/>
  <c r="AD40" i="1"/>
  <c r="AD41" i="1"/>
  <c r="AD42" i="1"/>
  <c r="AD43" i="1"/>
  <c r="AD44" i="1"/>
  <c r="AD45" i="1"/>
  <c r="L11" i="1" l="1"/>
  <c r="AD11" i="1"/>
  <c r="AD18" i="1"/>
  <c r="AD12" i="1"/>
  <c r="W46" i="1"/>
  <c r="S46" i="1"/>
  <c r="O46" i="1"/>
  <c r="AA46" i="1"/>
  <c r="Z46" i="1"/>
  <c r="X46" i="1"/>
  <c r="AC46" i="1"/>
  <c r="Y46" i="1"/>
  <c r="AB46" i="1"/>
  <c r="R46" i="1"/>
  <c r="N46" i="1"/>
  <c r="Q46" i="1"/>
  <c r="Q47" i="1" s="1"/>
  <c r="AD23" i="1"/>
  <c r="T46" i="1"/>
  <c r="P46" i="1"/>
  <c r="AD38" i="1"/>
  <c r="H46" i="1"/>
  <c r="I47" i="1"/>
  <c r="J47" i="1"/>
  <c r="K47" i="1"/>
  <c r="L47" i="1"/>
  <c r="V47" i="1"/>
  <c r="M47" i="1"/>
  <c r="U47" i="1"/>
  <c r="AD46" i="1" l="1"/>
  <c r="Z47" i="1"/>
  <c r="AC47" i="1"/>
  <c r="Y47" i="1"/>
  <c r="AB47" i="1"/>
  <c r="X47" i="1"/>
  <c r="AA47" i="1"/>
  <c r="W47" i="1"/>
  <c r="R47" i="1"/>
  <c r="N47" i="1"/>
  <c r="T47" i="1"/>
  <c r="P47" i="1"/>
  <c r="S47" i="1"/>
  <c r="O47" i="1"/>
  <c r="H47" i="1"/>
  <c r="AD47" i="1" l="1"/>
</calcChain>
</file>

<file path=xl/sharedStrings.xml><?xml version="1.0" encoding="utf-8"?>
<sst xmlns="http://schemas.openxmlformats.org/spreadsheetml/2006/main" count="79" uniqueCount="72">
  <si>
    <t>LP</t>
  </si>
  <si>
    <t>Remont Tężni nr1</t>
  </si>
  <si>
    <t>Remont Tężni nr 1-część południowa z przejściem i częścią środkową</t>
  </si>
  <si>
    <t>Fundamenty</t>
  </si>
  <si>
    <t>Zbiornik Solankowy</t>
  </si>
  <si>
    <t>Pomost dolny</t>
  </si>
  <si>
    <t>Zbiornik solankowy</t>
  </si>
  <si>
    <t>Część środkowa z przejściem</t>
  </si>
  <si>
    <t>Konstrukcja nośna z wymianą tarniny</t>
  </si>
  <si>
    <t>Remont Tężni nr1 część północna od środkowej części z przejściem</t>
  </si>
  <si>
    <t>Remont Tężni nr 3</t>
  </si>
  <si>
    <t>Pomost górny</t>
  </si>
  <si>
    <t>Razem</t>
  </si>
  <si>
    <t>Elewacja</t>
  </si>
  <si>
    <t>Dach</t>
  </si>
  <si>
    <t>Tynki wewnętrzne i malowanie</t>
  </si>
  <si>
    <t>Okładziny ścienne</t>
  </si>
  <si>
    <t>Posadzki</t>
  </si>
  <si>
    <t>Instalacje sanitarne</t>
  </si>
  <si>
    <t>Instalacje elektryczne</t>
  </si>
  <si>
    <t>Technologia- wymina pomp</t>
  </si>
  <si>
    <t>Rozbiórki</t>
  </si>
  <si>
    <t>Korytowanie</t>
  </si>
  <si>
    <t>Krawężniki</t>
  </si>
  <si>
    <t>Nawierzchnie</t>
  </si>
  <si>
    <t>Ławki</t>
  </si>
  <si>
    <t>Kosze</t>
  </si>
  <si>
    <t>Rok 2021 miesiące</t>
  </si>
  <si>
    <t>Rok 2020 miesiące</t>
  </si>
  <si>
    <t>Ogółem z podatkiem VAT</t>
  </si>
  <si>
    <t>Rzem zadanie 1+2+3+4</t>
  </si>
  <si>
    <t>Remont alejki przy Tężni nr 3 i przepompowni</t>
  </si>
  <si>
    <t>1.1</t>
  </si>
  <si>
    <t>1.2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</si>
  <si>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</si>
  <si>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</si>
  <si>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</si>
  <si>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</si>
  <si>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</si>
  <si>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</si>
  <si>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</si>
  <si>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</si>
  <si>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</si>
  <si>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</si>
  <si>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</si>
  <si>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</si>
  <si>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</si>
  <si>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</si>
  <si>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</si>
  <si>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</si>
  <si>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</si>
  <si>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</si>
  <si>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</si>
  <si>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</si>
  <si>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1.2.1</t>
  </si>
  <si>
    <t>1.2.2</t>
  </si>
  <si>
    <t>1.2.3</t>
  </si>
  <si>
    <t>1.2.4</t>
  </si>
  <si>
    <t>Remont Przepompowni solanki</t>
  </si>
  <si>
    <t>1.1.1</t>
  </si>
  <si>
    <t>1.1.2</t>
  </si>
  <si>
    <t>1.1.3</t>
  </si>
  <si>
    <t>1.1.4</t>
  </si>
  <si>
    <t>1.1.5</t>
  </si>
  <si>
    <t>Podbudowa</t>
  </si>
  <si>
    <t>Harmonogram rzeczowo-finansowy</t>
  </si>
  <si>
    <t>w zł</t>
  </si>
  <si>
    <t>Zakres /element robót</t>
  </si>
  <si>
    <t>Remont wpisanych do rejestru zabytków Tężni Nr 1, Tężni nr 3, przepompowni solanki i alejki przy Tężni Nr 3 i przepompowni
 w ramach projektu
„Modernizacja i rozbudowa infrastruktury zespołu tężni w Ciechocinku”
Regionalnego Programu Operacyjnego Województwa Kujawsko-Pomorskiego
na lata 2014-2020</t>
  </si>
  <si>
    <t xml:space="preserve">12 do 15 dnia </t>
  </si>
  <si>
    <t>Załącznik nr 24</t>
  </si>
  <si>
    <t>Nr sprawy : KP 03/01/2020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</si>
</sst>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5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4" borderId="1" xfId="0" applyNumberFormat="1" applyFont="1" applyFill="1" applyBorder="1"/>
    <xf numFmtId="0" fontId="1" fillId="2" borderId="1" xfId="0" applyNumberFormat="1" applyFont="1" applyFill="1" applyBorder="1"/>
    <xf numFmtId="0" fontId="1" fillId="3" borderId="13" xfId="0" applyNumberFormat="1" applyFont="1" applyFill="1" applyBorder="1"/>
    <xf numFmtId="0" fontId="1" fillId="2" borderId="13" xfId="0" applyNumberFormat="1" applyFont="1" applyFill="1" applyBorder="1"/>
    <xf numFmtId="0" fontId="1" fillId="0" borderId="13" xfId="0" applyNumberFormat="1" applyFont="1" applyBorder="1"/>
    <xf numFmtId="0" fontId="1" fillId="3" borderId="16" xfId="0" applyFont="1" applyFill="1" applyBorder="1"/>
    <xf numFmtId="0" fontId="1" fillId="4" borderId="16" xfId="0" applyFont="1" applyFill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4" xfId="0" applyNumberFormat="1" applyFont="1" applyFill="1" applyBorder="1"/>
    <xf numFmtId="0" fontId="1" fillId="2" borderId="4" xfId="0" applyNumberFormat="1" applyFont="1" applyFill="1" applyBorder="1"/>
    <xf numFmtId="0" fontId="1" fillId="2" borderId="12" xfId="0" applyNumberFormat="1" applyFont="1" applyFill="1" applyBorder="1"/>
    <xf numFmtId="0" fontId="1" fillId="3" borderId="22" xfId="0" applyNumberFormat="1" applyFont="1" applyFill="1" applyBorder="1"/>
    <xf numFmtId="0" fontId="1" fillId="3" borderId="10" xfId="0" applyNumberFormat="1" applyFont="1" applyFill="1" applyBorder="1"/>
    <xf numFmtId="0" fontId="1" fillId="3" borderId="5" xfId="0" applyFont="1" applyFill="1" applyBorder="1"/>
    <xf numFmtId="0" fontId="1" fillId="4" borderId="4" xfId="0" applyNumberFormat="1" applyFont="1" applyFill="1" applyBorder="1"/>
    <xf numFmtId="0" fontId="1" fillId="0" borderId="4" xfId="0" applyNumberFormat="1" applyFont="1" applyBorder="1"/>
    <xf numFmtId="0" fontId="1" fillId="0" borderId="12" xfId="0" applyNumberFormat="1" applyFont="1" applyBorder="1"/>
    <xf numFmtId="0" fontId="2" fillId="4" borderId="20" xfId="0" applyFont="1" applyFill="1" applyBorder="1"/>
    <xf numFmtId="0" fontId="1" fillId="0" borderId="22" xfId="0" applyNumberFormat="1" applyFont="1" applyBorder="1"/>
    <xf numFmtId="0" fontId="1" fillId="0" borderId="10" xfId="0" applyNumberFormat="1" applyFont="1" applyBorder="1"/>
    <xf numFmtId="0" fontId="1" fillId="0" borderId="3" xfId="0" applyNumberFormat="1" applyFont="1" applyBorder="1"/>
    <xf numFmtId="0" fontId="1" fillId="2" borderId="3" xfId="0" applyNumberFormat="1" applyFont="1" applyFill="1" applyBorder="1"/>
    <xf numFmtId="0" fontId="1" fillId="2" borderId="23" xfId="0" applyNumberFormat="1" applyFont="1" applyFill="1" applyBorder="1"/>
    <xf numFmtId="0" fontId="1" fillId="5" borderId="25" xfId="0" applyNumberFormat="1" applyFont="1" applyFill="1" applyBorder="1"/>
    <xf numFmtId="0" fontId="1" fillId="5" borderId="26" xfId="0" applyNumberFormat="1" applyFont="1" applyFill="1" applyBorder="1"/>
    <xf numFmtId="0" fontId="1" fillId="5" borderId="27" xfId="0" applyFont="1" applyFill="1" applyBorder="1"/>
    <xf numFmtId="0" fontId="1" fillId="5" borderId="22" xfId="0" applyNumberFormat="1" applyFont="1" applyFill="1" applyBorder="1"/>
    <xf numFmtId="0" fontId="1" fillId="5" borderId="10" xfId="0" applyNumberFormat="1" applyFont="1" applyFill="1" applyBorder="1"/>
    <xf numFmtId="0" fontId="1" fillId="5" borderId="5" xfId="0" applyFont="1" applyFill="1" applyBorder="1"/>
    <xf numFmtId="0" fontId="1" fillId="3" borderId="27" xfId="0" applyFont="1" applyFill="1" applyBorder="1"/>
    <xf numFmtId="0" fontId="3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6" borderId="22" xfId="0" applyNumberFormat="1" applyFont="1" applyFill="1" applyBorder="1"/>
    <xf numFmtId="0" fontId="1" fillId="6" borderId="4" xfId="0" applyNumberFormat="1" applyFont="1" applyFill="1" applyBorder="1"/>
    <xf numFmtId="0" fontId="1" fillId="6" borderId="1" xfId="0" applyNumberFormat="1" applyFont="1" applyFill="1" applyBorder="1"/>
    <xf numFmtId="0" fontId="2" fillId="6" borderId="1" xfId="0" applyNumberFormat="1" applyFont="1" applyFill="1" applyBorder="1"/>
    <xf numFmtId="0" fontId="1" fillId="6" borderId="14" xfId="0" applyNumberFormat="1" applyFont="1" applyFill="1" applyBorder="1"/>
    <xf numFmtId="0" fontId="8" fillId="6" borderId="4" xfId="0" applyNumberFormat="1" applyFont="1" applyFill="1" applyBorder="1"/>
    <xf numFmtId="0" fontId="2" fillId="6" borderId="4" xfId="0" applyNumberFormat="1" applyFont="1" applyFill="1" applyBorder="1"/>
    <xf numFmtId="0" fontId="1" fillId="0" borderId="36" xfId="0" applyNumberFormat="1" applyFont="1" applyBorder="1" applyAlignment="1">
      <alignment horizontal="center"/>
    </xf>
    <xf numFmtId="0" fontId="1" fillId="3" borderId="37" xfId="0" applyNumberFormat="1" applyFont="1" applyFill="1" applyBorder="1"/>
    <xf numFmtId="0" fontId="1" fillId="4" borderId="38" xfId="0" applyNumberFormat="1" applyFont="1" applyFill="1" applyBorder="1"/>
    <xf numFmtId="0" fontId="1" fillId="2" borderId="39" xfId="0" applyNumberFormat="1" applyFont="1" applyFill="1" applyBorder="1"/>
    <xf numFmtId="0" fontId="1" fillId="6" borderId="39" xfId="0" applyNumberFormat="1" applyFont="1" applyFill="1" applyBorder="1"/>
    <xf numFmtId="0" fontId="1" fillId="6" borderId="40" xfId="0" applyNumberFormat="1" applyFont="1" applyFill="1" applyBorder="1"/>
    <xf numFmtId="0" fontId="1" fillId="2" borderId="38" xfId="0" applyNumberFormat="1" applyFont="1" applyFill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5" borderId="37" xfId="0" applyNumberFormat="1" applyFont="1" applyFill="1" applyBorder="1"/>
    <xf numFmtId="0" fontId="1" fillId="5" borderId="42" xfId="0" applyNumberFormat="1" applyFont="1" applyFill="1" applyBorder="1"/>
    <xf numFmtId="0" fontId="0" fillId="0" borderId="30" xfId="0" applyBorder="1" applyAlignment="1"/>
    <xf numFmtId="0" fontId="1" fillId="5" borderId="4" xfId="0" applyNumberFormat="1" applyFont="1" applyFill="1" applyBorder="1"/>
    <xf numFmtId="0" fontId="1" fillId="6" borderId="19" xfId="0" applyNumberFormat="1" applyFont="1" applyFill="1" applyBorder="1"/>
    <xf numFmtId="0" fontId="0" fillId="0" borderId="1" xfId="0" applyBorder="1" applyAlignment="1"/>
    <xf numFmtId="0" fontId="1" fillId="0" borderId="28" xfId="0" applyNumberFormat="1" applyFont="1" applyBorder="1" applyAlignment="1">
      <alignment horizontal="center" wrapText="1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20" xfId="0" applyFont="1" applyFill="1" applyBorder="1"/>
    <xf numFmtId="0" fontId="1" fillId="2" borderId="24" xfId="0" applyFont="1" applyFill="1" applyBorder="1"/>
    <xf numFmtId="0" fontId="9" fillId="0" borderId="22" xfId="0" applyNumberFormat="1" applyFont="1" applyBorder="1" applyAlignment="1">
      <alignment horizontal="center"/>
    </xf>
    <xf numFmtId="16" fontId="10" fillId="0" borderId="29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16" fontId="10" fillId="0" borderId="4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21" xfId="0" applyNumberFormat="1" applyFont="1" applyBorder="1" applyAlignment="1"/>
    <xf numFmtId="0" fontId="7" fillId="0" borderId="43" xfId="0" applyFont="1" applyBorder="1" applyAlignment="1"/>
    <xf numFmtId="0" fontId="7" fillId="0" borderId="40" xfId="0" applyFont="1" applyBorder="1" applyAlignment="1"/>
    <xf numFmtId="0" fontId="9" fillId="0" borderId="7" xfId="0" applyNumberFormat="1" applyFont="1" applyBorder="1" applyAlignment="1"/>
    <xf numFmtId="0" fontId="7" fillId="0" borderId="8" xfId="0" applyFont="1" applyBorder="1" applyAlignment="1"/>
    <xf numFmtId="0" fontId="7" fillId="0" borderId="37" xfId="0" applyFont="1" applyBorder="1" applyAlignment="1"/>
    <xf numFmtId="0" fontId="9" fillId="0" borderId="7" xfId="0" applyNumberFormat="1" applyFont="1" applyBorder="1" applyAlignment="1">
      <alignment wrapText="1"/>
    </xf>
    <xf numFmtId="0" fontId="10" fillId="0" borderId="2" xfId="0" applyNumberFormat="1" applyFont="1" applyBorder="1" applyAlignment="1"/>
    <xf numFmtId="0" fontId="7" fillId="0" borderId="35" xfId="0" applyFont="1" applyBorder="1" applyAlignment="1"/>
    <xf numFmtId="0" fontId="7" fillId="0" borderId="39" xfId="0" applyFont="1" applyBorder="1" applyAlignment="1"/>
    <xf numFmtId="0" fontId="10" fillId="0" borderId="21" xfId="0" applyNumberFormat="1" applyFont="1" applyBorder="1" applyAlignment="1">
      <alignment wrapText="1"/>
    </xf>
    <xf numFmtId="0" fontId="9" fillId="0" borderId="9" xfId="0" applyNumberFormat="1" applyFont="1" applyBorder="1" applyAlignment="1">
      <alignment wrapText="1"/>
    </xf>
    <xf numFmtId="0" fontId="10" fillId="0" borderId="30" xfId="0" applyNumberFormat="1" applyFont="1" applyBorder="1" applyAlignment="1"/>
    <xf numFmtId="0" fontId="7" fillId="0" borderId="31" xfId="0" applyFont="1" applyBorder="1" applyAlignment="1"/>
    <xf numFmtId="0" fontId="7" fillId="0" borderId="32" xfId="0" applyFont="1" applyBorder="1" applyAlignment="1"/>
    <xf numFmtId="0" fontId="10" fillId="0" borderId="2" xfId="0" applyNumberFormat="1" applyFont="1" applyBorder="1" applyAlignment="1">
      <alignment wrapText="1"/>
    </xf>
    <xf numFmtId="0" fontId="9" fillId="0" borderId="46" xfId="0" applyNumberFormat="1" applyFont="1" applyBorder="1" applyAlignment="1"/>
    <xf numFmtId="0" fontId="7" fillId="0" borderId="0" xfId="0" applyFont="1" applyAlignment="1"/>
    <xf numFmtId="0" fontId="7" fillId="0" borderId="47" xfId="0" applyFont="1" applyBorder="1" applyAlignment="1"/>
    <xf numFmtId="0" fontId="10" fillId="0" borderId="30" xfId="0" applyNumberFormat="1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9" fillId="0" borderId="9" xfId="0" applyNumberFormat="1" applyFont="1" applyBorder="1" applyAlignment="1"/>
    <xf numFmtId="0" fontId="7" fillId="0" borderId="35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9" fillId="0" borderId="33" xfId="0" applyNumberFormat="1" applyFont="1" applyBorder="1" applyAlignment="1"/>
    <xf numFmtId="0" fontId="7" fillId="0" borderId="34" xfId="0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8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/>
    </xf>
    <xf numFmtId="0" fontId="4" fillId="0" borderId="35" xfId="0" applyNumberFormat="1" applyFont="1" applyBorder="1" applyAlignment="1">
      <alignment horizontal="center"/>
    </xf>
    <xf numFmtId="0" fontId="4" fillId="0" borderId="39" xfId="0" applyNumberFormat="1" applyFont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25" xfId="0" applyNumberFormat="1" applyFont="1" applyBorder="1" applyAlignme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6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8" xfId="0" applyBorder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345108</xdr:colOff>
      <xdr:row>0</xdr:row>
      <xdr:rowOff>0</xdr:rowOff>
    </xdr:from>
    <xdr:to>
      <xdr:col>18</xdr:col>
      <xdr:colOff>417305</xdr:colOff>
      <xdr:row>3</xdr:row>
      <xdr:rowOff>31750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A1B34478-AB75-46DA-B3A4-7408F25F62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8043" y="0"/>
          <a:ext cx="6146110" cy="611533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414130</xdr:colOff>
      <xdr:row>0</xdr:row>
      <xdr:rowOff>0</xdr:rowOff>
    </xdr:from>
    <xdr:to>
      <xdr:col>18</xdr:col>
      <xdr:colOff>486327</xdr:colOff>
      <xdr:row>3</xdr:row>
      <xdr:rowOff>31750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951E253F-857B-42C3-A2BE-4BB865B914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7065" y="0"/>
          <a:ext cx="6146110" cy="61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4"/>
  <sheetViews>
    <sheetView tabSelected="1" zoomScale="69" zoomScaleNormal="69" workbookViewId="0">
      <selection activeCell="AA7" sqref="AA7"/>
    </sheetView>
  </sheetViews>
  <sheetFormatPr defaultRowHeight="15" x14ac:dyDescent="0.25"/>
  <cols>
    <col min="1" max="1" width="6.85546875" customWidth="1"/>
    <col min="2" max="2" width="30.5703125" customWidth="1"/>
  </cols>
  <sheetData>
    <row r="1" spans="1:30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4" spans="1:30" x14ac:dyDescent="0.25">
      <c r="Z4" s="77"/>
      <c r="AA4" s="122" t="s">
        <v>70</v>
      </c>
      <c r="AB4" s="122"/>
      <c r="AC4" s="122"/>
      <c r="AD4" s="122"/>
    </row>
    <row r="5" spans="1:30" ht="15.75" x14ac:dyDescent="0.3">
      <c r="A5" s="121" t="s">
        <v>71</v>
      </c>
      <c r="B5" s="121"/>
      <c r="G5" s="113" t="s">
        <v>65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</row>
    <row r="6" spans="1:30" x14ac:dyDescent="0.25">
      <c r="C6" s="105" t="s">
        <v>68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spans="1:30" ht="99.75" customHeight="1" x14ac:dyDescent="0.25"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30" ht="15.75" thickBot="1" x14ac:dyDescent="0.3">
      <c r="AD8" t="s">
        <v>66</v>
      </c>
    </row>
    <row r="9" spans="1:30" ht="15.75" thickBot="1" x14ac:dyDescent="0.3">
      <c r="A9" s="111" t="s">
        <v>0</v>
      </c>
      <c r="B9" s="115" t="s">
        <v>67</v>
      </c>
      <c r="C9" s="116"/>
      <c r="D9" s="116"/>
      <c r="E9" s="117"/>
      <c r="F9" s="108" t="s">
        <v>28</v>
      </c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  <c r="R9" s="106" t="s">
        <v>27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37" t="s">
        <v>12</v>
      </c>
    </row>
    <row r="10" spans="1:30" ht="27" thickBot="1" x14ac:dyDescent="0.3">
      <c r="A10" s="112"/>
      <c r="B10" s="118"/>
      <c r="C10" s="119"/>
      <c r="D10" s="119"/>
      <c r="E10" s="120"/>
      <c r="F10" s="11">
        <v>1</v>
      </c>
      <c r="G10" s="11">
        <v>2</v>
      </c>
      <c r="H10" s="11">
        <v>3</v>
      </c>
      <c r="I10" s="11">
        <v>4</v>
      </c>
      <c r="J10" s="11">
        <v>5</v>
      </c>
      <c r="K10" s="11">
        <v>6</v>
      </c>
      <c r="L10" s="11">
        <v>7</v>
      </c>
      <c r="M10" s="11">
        <v>8</v>
      </c>
      <c r="N10" s="11">
        <v>9</v>
      </c>
      <c r="O10" s="11">
        <v>10</v>
      </c>
      <c r="P10" s="11">
        <v>11</v>
      </c>
      <c r="Q10" s="11">
        <v>12</v>
      </c>
      <c r="R10" s="46">
        <v>1</v>
      </c>
      <c r="S10" s="12">
        <v>2</v>
      </c>
      <c r="T10" s="12">
        <v>3</v>
      </c>
      <c r="U10" s="12">
        <v>4</v>
      </c>
      <c r="V10" s="12">
        <v>5</v>
      </c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12">
        <v>11</v>
      </c>
      <c r="AC10" s="63" t="s">
        <v>69</v>
      </c>
      <c r="AD10" s="38"/>
    </row>
    <row r="11" spans="1:30" ht="16.5" thickBot="1" x14ac:dyDescent="0.3">
      <c r="A11" s="68">
        <v>1</v>
      </c>
      <c r="B11" s="102" t="s">
        <v>1</v>
      </c>
      <c r="C11" s="103"/>
      <c r="D11" s="103"/>
      <c r="E11" s="103"/>
      <c r="F11" s="39"/>
      <c r="G11" s="61"/>
      <c r="H11" s="18">
        <f t="shared" ref="H11:M11" si="0">H18</f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8">
        <f t="shared" ref="N11" si="1">N18</f>
        <v>0</v>
      </c>
      <c r="O11" s="18">
        <f t="shared" ref="O11:U11" si="2">O12</f>
        <v>0</v>
      </c>
      <c r="P11" s="18">
        <f t="shared" si="2"/>
        <v>0</v>
      </c>
      <c r="Q11" s="18">
        <f t="shared" si="2"/>
        <v>0</v>
      </c>
      <c r="R11" s="47">
        <f t="shared" si="2"/>
        <v>0</v>
      </c>
      <c r="S11" s="18">
        <f t="shared" si="2"/>
        <v>0</v>
      </c>
      <c r="T11" s="18">
        <f t="shared" si="2"/>
        <v>0</v>
      </c>
      <c r="U11" s="18">
        <f t="shared" si="2"/>
        <v>0</v>
      </c>
      <c r="V11" s="25"/>
      <c r="W11" s="25"/>
      <c r="X11" s="25"/>
      <c r="Y11" s="25"/>
      <c r="Z11" s="25"/>
      <c r="AA11" s="25"/>
      <c r="AB11" s="25"/>
      <c r="AC11" s="26"/>
      <c r="AD11" s="36">
        <f>H11+I11+J11+K11+L11+M11+N11+O11+P11+Q11+R11+S11+T11+U11</f>
        <v>0</v>
      </c>
    </row>
    <row r="12" spans="1:30" ht="33" customHeight="1" x14ac:dyDescent="0.25">
      <c r="A12" s="69" t="s">
        <v>32</v>
      </c>
      <c r="B12" s="97" t="s">
        <v>2</v>
      </c>
      <c r="C12" s="98"/>
      <c r="D12" s="98"/>
      <c r="E12" s="98"/>
      <c r="F12" s="59"/>
      <c r="G12" s="62"/>
      <c r="H12" s="45"/>
      <c r="I12" s="45"/>
      <c r="J12" s="44"/>
      <c r="K12" s="44"/>
      <c r="L12" s="44"/>
      <c r="M12" s="44"/>
      <c r="N12" s="44"/>
      <c r="O12" s="21">
        <f t="shared" ref="O12:U12" si="3">O13+O14+O15+O16+O17</f>
        <v>0</v>
      </c>
      <c r="P12" s="21">
        <f t="shared" si="3"/>
        <v>0</v>
      </c>
      <c r="Q12" s="21">
        <f t="shared" si="3"/>
        <v>0</v>
      </c>
      <c r="R12" s="48">
        <f t="shared" si="3"/>
        <v>0</v>
      </c>
      <c r="S12" s="21">
        <f t="shared" si="3"/>
        <v>0</v>
      </c>
      <c r="T12" s="21">
        <f t="shared" si="3"/>
        <v>0</v>
      </c>
      <c r="U12" s="21">
        <f t="shared" si="3"/>
        <v>0</v>
      </c>
      <c r="V12" s="22"/>
      <c r="W12" s="22"/>
      <c r="X12" s="22"/>
      <c r="Y12" s="22"/>
      <c r="Z12" s="22"/>
      <c r="AA12" s="22"/>
      <c r="AB12" s="22"/>
      <c r="AC12" s="23"/>
      <c r="AD12" s="24">
        <f t="shared" ref="AD12:AD17" si="4">O12+P12+Q12+R12+S12+T12+U12</f>
        <v>0</v>
      </c>
    </row>
    <row r="13" spans="1:30" ht="15.75" x14ac:dyDescent="0.25">
      <c r="A13" s="70" t="s">
        <v>59</v>
      </c>
      <c r="B13" s="85" t="s">
        <v>3</v>
      </c>
      <c r="C13" s="86"/>
      <c r="D13" s="86"/>
      <c r="E13" s="86"/>
      <c r="F13" s="41"/>
      <c r="G13" s="41"/>
      <c r="H13" s="41"/>
      <c r="I13" s="42"/>
      <c r="J13" s="2"/>
      <c r="K13" s="2"/>
      <c r="L13" s="2"/>
      <c r="M13" s="2"/>
      <c r="N13" s="41"/>
      <c r="O13" s="5"/>
      <c r="P13" s="5"/>
      <c r="Q13" s="5"/>
      <c r="R13" s="49"/>
      <c r="S13" s="5"/>
      <c r="T13" s="5"/>
      <c r="U13" s="5"/>
      <c r="V13" s="2"/>
      <c r="W13" s="2"/>
      <c r="X13" s="2"/>
      <c r="Y13" s="2"/>
      <c r="Z13" s="2"/>
      <c r="AA13" s="2"/>
      <c r="AB13" s="2"/>
      <c r="AC13" s="8"/>
      <c r="AD13" s="64">
        <f t="shared" si="4"/>
        <v>0</v>
      </c>
    </row>
    <row r="14" spans="1:30" ht="15.75" x14ac:dyDescent="0.25">
      <c r="A14" s="70" t="s">
        <v>60</v>
      </c>
      <c r="B14" s="85" t="s">
        <v>6</v>
      </c>
      <c r="C14" s="86"/>
      <c r="D14" s="86"/>
      <c r="E14" s="87"/>
      <c r="F14" s="41"/>
      <c r="G14" s="41"/>
      <c r="H14" s="41"/>
      <c r="I14" s="42"/>
      <c r="J14" s="2"/>
      <c r="K14" s="2"/>
      <c r="L14" s="2"/>
      <c r="M14" s="2"/>
      <c r="N14" s="41"/>
      <c r="O14" s="5"/>
      <c r="P14" s="5"/>
      <c r="Q14" s="5"/>
      <c r="R14" s="49"/>
      <c r="S14" s="5"/>
      <c r="T14" s="5"/>
      <c r="U14" s="5"/>
      <c r="V14" s="2"/>
      <c r="W14" s="2"/>
      <c r="X14" s="2"/>
      <c r="Y14" s="2"/>
      <c r="Z14" s="2"/>
      <c r="AA14" s="2"/>
      <c r="AB14" s="2"/>
      <c r="AC14" s="8"/>
      <c r="AD14" s="64">
        <f t="shared" si="4"/>
        <v>0</v>
      </c>
    </row>
    <row r="15" spans="1:30" ht="15.75" x14ac:dyDescent="0.25">
      <c r="A15" s="70" t="s">
        <v>61</v>
      </c>
      <c r="B15" s="85" t="s">
        <v>5</v>
      </c>
      <c r="C15" s="86"/>
      <c r="D15" s="86"/>
      <c r="E15" s="87"/>
      <c r="F15" s="41"/>
      <c r="G15" s="41"/>
      <c r="H15" s="41"/>
      <c r="I15" s="42"/>
      <c r="J15" s="2"/>
      <c r="K15" s="2"/>
      <c r="L15" s="2"/>
      <c r="M15" s="2"/>
      <c r="N15" s="41"/>
      <c r="O15" s="5"/>
      <c r="P15" s="5"/>
      <c r="Q15" s="5"/>
      <c r="R15" s="49"/>
      <c r="S15" s="5"/>
      <c r="T15" s="5"/>
      <c r="U15" s="5"/>
      <c r="V15" s="2"/>
      <c r="W15" s="2"/>
      <c r="X15" s="2"/>
      <c r="Y15" s="2"/>
      <c r="Z15" s="2"/>
      <c r="AA15" s="2"/>
      <c r="AB15" s="2"/>
      <c r="AC15" s="8"/>
      <c r="AD15" s="64">
        <f t="shared" si="4"/>
        <v>0</v>
      </c>
    </row>
    <row r="16" spans="1:30" ht="15.75" x14ac:dyDescent="0.25">
      <c r="A16" s="70" t="s">
        <v>62</v>
      </c>
      <c r="B16" s="93" t="s">
        <v>7</v>
      </c>
      <c r="C16" s="86"/>
      <c r="D16" s="86"/>
      <c r="E16" s="87"/>
      <c r="F16" s="41"/>
      <c r="G16" s="41"/>
      <c r="H16" s="41"/>
      <c r="I16" s="42"/>
      <c r="J16" s="2"/>
      <c r="K16" s="2"/>
      <c r="L16" s="2"/>
      <c r="M16" s="2"/>
      <c r="N16" s="41"/>
      <c r="O16" s="5"/>
      <c r="P16" s="5"/>
      <c r="Q16" s="5"/>
      <c r="R16" s="49"/>
      <c r="S16" s="5"/>
      <c r="T16" s="5"/>
      <c r="U16" s="5"/>
      <c r="V16" s="2"/>
      <c r="W16" s="2"/>
      <c r="X16" s="2"/>
      <c r="Y16" s="2"/>
      <c r="Z16" s="2"/>
      <c r="AA16" s="2"/>
      <c r="AB16" s="2"/>
      <c r="AC16" s="8"/>
      <c r="AD16" s="64">
        <f t="shared" si="4"/>
        <v>0</v>
      </c>
    </row>
    <row r="17" spans="1:30" ht="15.75" x14ac:dyDescent="0.25">
      <c r="A17" s="70" t="s">
        <v>63</v>
      </c>
      <c r="B17" s="93" t="s">
        <v>8</v>
      </c>
      <c r="C17" s="86"/>
      <c r="D17" s="86"/>
      <c r="E17" s="87"/>
      <c r="F17" s="41"/>
      <c r="G17" s="41"/>
      <c r="H17" s="41"/>
      <c r="I17" s="42"/>
      <c r="J17" s="2"/>
      <c r="K17" s="2"/>
      <c r="L17" s="2"/>
      <c r="M17" s="2"/>
      <c r="N17" s="41"/>
      <c r="O17" s="5"/>
      <c r="P17" s="5"/>
      <c r="Q17" s="5"/>
      <c r="R17" s="49"/>
      <c r="S17" s="5"/>
      <c r="T17" s="5"/>
      <c r="U17" s="5"/>
      <c r="V17" s="2"/>
      <c r="W17" s="2"/>
      <c r="X17" s="2"/>
      <c r="Y17" s="2"/>
      <c r="Z17" s="2"/>
      <c r="AA17" s="2"/>
      <c r="AB17" s="2"/>
      <c r="AC17" s="8"/>
      <c r="AD17" s="64">
        <f t="shared" si="4"/>
        <v>0</v>
      </c>
    </row>
    <row r="18" spans="1:30" ht="30" customHeight="1" x14ac:dyDescent="0.25">
      <c r="A18" s="70" t="s">
        <v>33</v>
      </c>
      <c r="B18" s="93" t="s">
        <v>9</v>
      </c>
      <c r="C18" s="100"/>
      <c r="D18" s="100"/>
      <c r="E18" s="101"/>
      <c r="F18" s="2"/>
      <c r="G18" s="41"/>
      <c r="H18" s="4">
        <f t="shared" ref="H18:M18" si="5">H19+H20+H21+H22</f>
        <v>0</v>
      </c>
      <c r="I18" s="4">
        <f t="shared" si="5"/>
        <v>0</v>
      </c>
      <c r="J18" s="4">
        <f t="shared" si="5"/>
        <v>0</v>
      </c>
      <c r="K18" s="4">
        <f t="shared" si="5"/>
        <v>0</v>
      </c>
      <c r="L18" s="4">
        <f t="shared" si="5"/>
        <v>0</v>
      </c>
      <c r="M18" s="4">
        <f t="shared" si="5"/>
        <v>0</v>
      </c>
      <c r="N18" s="4">
        <f t="shared" ref="N18" si="6">N19+N20+N21+N22</f>
        <v>0</v>
      </c>
      <c r="O18" s="41"/>
      <c r="P18" s="41"/>
      <c r="Q18" s="41"/>
      <c r="R18" s="50"/>
      <c r="S18" s="41"/>
      <c r="T18" s="41"/>
      <c r="U18" s="41"/>
      <c r="V18" s="2"/>
      <c r="W18" s="2"/>
      <c r="X18" s="2"/>
      <c r="Y18" s="2"/>
      <c r="Z18" s="2"/>
      <c r="AA18" s="2"/>
      <c r="AB18" s="2"/>
      <c r="AC18" s="8"/>
      <c r="AD18" s="10">
        <f>H18+I18+J18+K18+L18+M18+N18</f>
        <v>0</v>
      </c>
    </row>
    <row r="19" spans="1:30" ht="15.75" x14ac:dyDescent="0.25">
      <c r="A19" s="70" t="s">
        <v>54</v>
      </c>
      <c r="B19" s="85" t="s">
        <v>3</v>
      </c>
      <c r="C19" s="86"/>
      <c r="D19" s="86"/>
      <c r="E19" s="87"/>
      <c r="F19" s="2"/>
      <c r="G19" s="41"/>
      <c r="H19" s="5"/>
      <c r="I19" s="5"/>
      <c r="J19" s="5"/>
      <c r="K19" s="5"/>
      <c r="L19" s="5"/>
      <c r="M19" s="5"/>
      <c r="N19" s="5"/>
      <c r="O19" s="41"/>
      <c r="P19" s="41"/>
      <c r="Q19" s="41"/>
      <c r="R19" s="50"/>
      <c r="S19" s="41"/>
      <c r="T19" s="41"/>
      <c r="U19" s="2"/>
      <c r="V19" s="2"/>
      <c r="W19" s="2"/>
      <c r="X19" s="2"/>
      <c r="Y19" s="2"/>
      <c r="Z19" s="2"/>
      <c r="AA19" s="2"/>
      <c r="AB19" s="2"/>
      <c r="AC19" s="8"/>
      <c r="AD19" s="64">
        <f>H19+I19+J19+K19+L19+M19+N19</f>
        <v>0</v>
      </c>
    </row>
    <row r="20" spans="1:30" ht="15.75" x14ac:dyDescent="0.25">
      <c r="A20" s="70" t="s">
        <v>55</v>
      </c>
      <c r="B20" s="85" t="s">
        <v>6</v>
      </c>
      <c r="C20" s="86"/>
      <c r="D20" s="86"/>
      <c r="E20" s="87"/>
      <c r="F20" s="2"/>
      <c r="G20" s="41"/>
      <c r="H20" s="5"/>
      <c r="I20" s="5"/>
      <c r="J20" s="5"/>
      <c r="K20" s="5"/>
      <c r="L20" s="5"/>
      <c r="M20" s="5"/>
      <c r="N20" s="5"/>
      <c r="O20" s="41"/>
      <c r="P20" s="41"/>
      <c r="Q20" s="41"/>
      <c r="R20" s="50"/>
      <c r="S20" s="41"/>
      <c r="T20" s="41"/>
      <c r="U20" s="2"/>
      <c r="V20" s="2"/>
      <c r="W20" s="2"/>
      <c r="X20" s="2"/>
      <c r="Y20" s="2"/>
      <c r="Z20" s="2"/>
      <c r="AA20" s="2"/>
      <c r="AB20" s="2"/>
      <c r="AC20" s="8"/>
      <c r="AD20" s="64">
        <f>H20+I20+J20+K20+L20+M20+N20</f>
        <v>0</v>
      </c>
    </row>
    <row r="21" spans="1:30" ht="15.75" x14ac:dyDescent="0.25">
      <c r="A21" s="70" t="s">
        <v>56</v>
      </c>
      <c r="B21" s="85" t="s">
        <v>5</v>
      </c>
      <c r="C21" s="86"/>
      <c r="D21" s="86"/>
      <c r="E21" s="87"/>
      <c r="F21" s="2"/>
      <c r="G21" s="41"/>
      <c r="H21" s="5"/>
      <c r="I21" s="5"/>
      <c r="J21" s="5"/>
      <c r="K21" s="5"/>
      <c r="L21" s="5"/>
      <c r="M21" s="5"/>
      <c r="N21" s="5"/>
      <c r="O21" s="41"/>
      <c r="P21" s="41"/>
      <c r="Q21" s="41"/>
      <c r="R21" s="50"/>
      <c r="S21" s="41"/>
      <c r="T21" s="41"/>
      <c r="U21" s="2"/>
      <c r="V21" s="2"/>
      <c r="W21" s="2"/>
      <c r="X21" s="2"/>
      <c r="Y21" s="2"/>
      <c r="Z21" s="2"/>
      <c r="AA21" s="2"/>
      <c r="AB21" s="2"/>
      <c r="AC21" s="8"/>
      <c r="AD21" s="64">
        <f>H21+I21+J21+K21+L21+M21+N21</f>
        <v>0</v>
      </c>
    </row>
    <row r="22" spans="1:30" ht="16.5" thickBot="1" x14ac:dyDescent="0.3">
      <c r="A22" s="71" t="s">
        <v>57</v>
      </c>
      <c r="B22" s="88" t="s">
        <v>8</v>
      </c>
      <c r="C22" s="79"/>
      <c r="D22" s="79"/>
      <c r="E22" s="80"/>
      <c r="F22" s="13"/>
      <c r="G22" s="43"/>
      <c r="H22" s="15"/>
      <c r="I22" s="15"/>
      <c r="J22" s="15"/>
      <c r="K22" s="15"/>
      <c r="L22" s="15"/>
      <c r="M22" s="15"/>
      <c r="N22" s="15"/>
      <c r="O22" s="43"/>
      <c r="P22" s="43"/>
      <c r="Q22" s="43"/>
      <c r="R22" s="51"/>
      <c r="S22" s="43"/>
      <c r="T22" s="43"/>
      <c r="U22" s="13"/>
      <c r="V22" s="13"/>
      <c r="W22" s="13"/>
      <c r="X22" s="13"/>
      <c r="Y22" s="13"/>
      <c r="Z22" s="13"/>
      <c r="AA22" s="13"/>
      <c r="AB22" s="13"/>
      <c r="AC22" s="14"/>
      <c r="AD22" s="65">
        <f>H22+I22+J22+K22+L22+M22+N22</f>
        <v>0</v>
      </c>
    </row>
    <row r="23" spans="1:30" ht="16.5" thickBot="1" x14ac:dyDescent="0.3">
      <c r="A23" s="68">
        <v>2</v>
      </c>
      <c r="B23" s="99" t="s">
        <v>10</v>
      </c>
      <c r="C23" s="82"/>
      <c r="D23" s="82"/>
      <c r="E23" s="83"/>
      <c r="F23" s="39"/>
      <c r="G23" s="39"/>
      <c r="H23" s="18">
        <f t="shared" ref="H23:AC23" si="7">H24+H25+H26+H27+H28</f>
        <v>0</v>
      </c>
      <c r="I23" s="18">
        <f t="shared" si="7"/>
        <v>0</v>
      </c>
      <c r="J23" s="18">
        <f t="shared" si="7"/>
        <v>0</v>
      </c>
      <c r="K23" s="18">
        <f t="shared" si="7"/>
        <v>0</v>
      </c>
      <c r="L23" s="18">
        <f t="shared" si="7"/>
        <v>0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8">
        <f t="shared" si="7"/>
        <v>0</v>
      </c>
      <c r="Q23" s="18">
        <f t="shared" si="7"/>
        <v>0</v>
      </c>
      <c r="R23" s="47">
        <f t="shared" si="7"/>
        <v>0</v>
      </c>
      <c r="S23" s="18">
        <f t="shared" si="7"/>
        <v>0</v>
      </c>
      <c r="T23" s="18">
        <f t="shared" si="7"/>
        <v>0</v>
      </c>
      <c r="U23" s="18">
        <f t="shared" si="7"/>
        <v>0</v>
      </c>
      <c r="V23" s="18">
        <f t="shared" si="7"/>
        <v>0</v>
      </c>
      <c r="W23" s="18">
        <f t="shared" si="7"/>
        <v>0</v>
      </c>
      <c r="X23" s="18">
        <f t="shared" si="7"/>
        <v>0</v>
      </c>
      <c r="Y23" s="18">
        <f t="shared" si="7"/>
        <v>0</v>
      </c>
      <c r="Z23" s="18">
        <f t="shared" si="7"/>
        <v>0</v>
      </c>
      <c r="AA23" s="18">
        <f t="shared" si="7"/>
        <v>0</v>
      </c>
      <c r="AB23" s="18">
        <f t="shared" si="7"/>
        <v>0</v>
      </c>
      <c r="AC23" s="19">
        <f t="shared" si="7"/>
        <v>0</v>
      </c>
      <c r="AD23" s="20">
        <f>AD24+AD25+AD26+AD27+AD28</f>
        <v>0</v>
      </c>
    </row>
    <row r="24" spans="1:30" ht="15.75" x14ac:dyDescent="0.25">
      <c r="A24" s="72" t="s">
        <v>34</v>
      </c>
      <c r="B24" s="90" t="s">
        <v>3</v>
      </c>
      <c r="C24" s="91"/>
      <c r="D24" s="91"/>
      <c r="E24" s="92"/>
      <c r="F24" s="40"/>
      <c r="G24" s="4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52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7"/>
      <c r="AD24" s="66">
        <f>SUM(H24:AC24)</f>
        <v>0</v>
      </c>
    </row>
    <row r="25" spans="1:30" ht="15.75" x14ac:dyDescent="0.25">
      <c r="A25" s="70" t="s">
        <v>35</v>
      </c>
      <c r="B25" s="85" t="s">
        <v>4</v>
      </c>
      <c r="C25" s="86"/>
      <c r="D25" s="86"/>
      <c r="E25" s="87"/>
      <c r="F25" s="41"/>
      <c r="G25" s="41"/>
      <c r="H25" s="5"/>
      <c r="I25" s="5"/>
      <c r="J25" s="5"/>
      <c r="K25" s="5"/>
      <c r="L25" s="5"/>
      <c r="M25" s="5"/>
      <c r="N25" s="5"/>
      <c r="O25" s="5"/>
      <c r="P25" s="5"/>
      <c r="Q25" s="5"/>
      <c r="R25" s="49"/>
      <c r="S25" s="5"/>
      <c r="T25" s="5"/>
      <c r="U25" s="5"/>
      <c r="V25" s="5"/>
      <c r="W25" s="5"/>
      <c r="X25" s="5"/>
      <c r="Y25" s="5"/>
      <c r="Z25" s="5"/>
      <c r="AA25" s="5"/>
      <c r="AB25" s="5"/>
      <c r="AC25" s="7"/>
      <c r="AD25" s="64">
        <f>SUM(H25:AC25)</f>
        <v>0</v>
      </c>
    </row>
    <row r="26" spans="1:30" ht="15.75" x14ac:dyDescent="0.25">
      <c r="A26" s="70" t="s">
        <v>36</v>
      </c>
      <c r="B26" s="85" t="s">
        <v>5</v>
      </c>
      <c r="C26" s="86"/>
      <c r="D26" s="86"/>
      <c r="E26" s="87"/>
      <c r="F26" s="41"/>
      <c r="G26" s="41"/>
      <c r="H26" s="5"/>
      <c r="I26" s="5"/>
      <c r="J26" s="5"/>
      <c r="K26" s="5"/>
      <c r="L26" s="5"/>
      <c r="M26" s="5"/>
      <c r="N26" s="5"/>
      <c r="O26" s="5"/>
      <c r="P26" s="5"/>
      <c r="Q26" s="5"/>
      <c r="R26" s="49"/>
      <c r="S26" s="5"/>
      <c r="T26" s="5"/>
      <c r="U26" s="5"/>
      <c r="V26" s="5"/>
      <c r="W26" s="5"/>
      <c r="X26" s="5"/>
      <c r="Y26" s="5"/>
      <c r="Z26" s="5"/>
      <c r="AA26" s="5"/>
      <c r="AB26" s="5"/>
      <c r="AC26" s="7"/>
      <c r="AD26" s="64">
        <f>SUM(H26:AC26)</f>
        <v>0</v>
      </c>
    </row>
    <row r="27" spans="1:30" ht="15.75" x14ac:dyDescent="0.25">
      <c r="A27" s="70" t="s">
        <v>37</v>
      </c>
      <c r="B27" s="93" t="s">
        <v>8</v>
      </c>
      <c r="C27" s="86"/>
      <c r="D27" s="86"/>
      <c r="E27" s="87"/>
      <c r="F27" s="41"/>
      <c r="G27" s="41"/>
      <c r="H27" s="5"/>
      <c r="I27" s="5"/>
      <c r="J27" s="5"/>
      <c r="K27" s="5"/>
      <c r="L27" s="5"/>
      <c r="M27" s="5"/>
      <c r="N27" s="5"/>
      <c r="O27" s="5"/>
      <c r="P27" s="5"/>
      <c r="Q27" s="5"/>
      <c r="R27" s="49"/>
      <c r="S27" s="5"/>
      <c r="T27" s="5"/>
      <c r="U27" s="5"/>
      <c r="V27" s="5"/>
      <c r="W27" s="5"/>
      <c r="X27" s="5"/>
      <c r="Y27" s="5"/>
      <c r="Z27" s="5"/>
      <c r="AA27" s="5"/>
      <c r="AB27" s="5"/>
      <c r="AC27" s="7"/>
      <c r="AD27" s="64">
        <f>SUM(H27:AC27)</f>
        <v>0</v>
      </c>
    </row>
    <row r="28" spans="1:30" ht="16.5" thickBot="1" x14ac:dyDescent="0.3">
      <c r="A28" s="73" t="s">
        <v>38</v>
      </c>
      <c r="B28" s="85" t="s">
        <v>11</v>
      </c>
      <c r="C28" s="86"/>
      <c r="D28" s="86"/>
      <c r="E28" s="87"/>
      <c r="F28" s="41"/>
      <c r="G28" s="41"/>
      <c r="H28" s="5"/>
      <c r="I28" s="5"/>
      <c r="J28" s="5"/>
      <c r="K28" s="5"/>
      <c r="L28" s="5"/>
      <c r="M28" s="5"/>
      <c r="N28" s="5"/>
      <c r="O28" s="5"/>
      <c r="P28" s="5"/>
      <c r="Q28" s="5"/>
      <c r="R28" s="49"/>
      <c r="S28" s="5"/>
      <c r="T28" s="5"/>
      <c r="U28" s="5"/>
      <c r="V28" s="5"/>
      <c r="W28" s="5"/>
      <c r="X28" s="5"/>
      <c r="Y28" s="5"/>
      <c r="Z28" s="5"/>
      <c r="AA28" s="5"/>
      <c r="AB28" s="5"/>
      <c r="AC28" s="7"/>
      <c r="AD28" s="64">
        <f>SUM(H28:AC28)</f>
        <v>0</v>
      </c>
    </row>
    <row r="29" spans="1:30" ht="16.5" thickBot="1" x14ac:dyDescent="0.3">
      <c r="A29" s="74">
        <v>3</v>
      </c>
      <c r="B29" s="94" t="s">
        <v>58</v>
      </c>
      <c r="C29" s="95"/>
      <c r="D29" s="95"/>
      <c r="E29" s="9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53"/>
      <c r="S29" s="2"/>
      <c r="T29" s="2"/>
      <c r="U29" s="2"/>
      <c r="V29" s="2"/>
      <c r="W29" s="2"/>
      <c r="X29" s="3">
        <f t="shared" ref="X29:AC29" si="8">SUM(X30:X37)</f>
        <v>0</v>
      </c>
      <c r="Y29" s="3">
        <f t="shared" si="8"/>
        <v>0</v>
      </c>
      <c r="Z29" s="3">
        <f t="shared" si="8"/>
        <v>0</v>
      </c>
      <c r="AA29" s="3">
        <f t="shared" si="8"/>
        <v>0</v>
      </c>
      <c r="AB29" s="3">
        <f t="shared" si="8"/>
        <v>0</v>
      </c>
      <c r="AC29" s="6">
        <f t="shared" si="8"/>
        <v>0</v>
      </c>
      <c r="AD29" s="9">
        <f>SUM(X29:AC29)</f>
        <v>0</v>
      </c>
    </row>
    <row r="30" spans="1:30" ht="15.75" x14ac:dyDescent="0.25">
      <c r="A30" s="75" t="s">
        <v>39</v>
      </c>
      <c r="B30" s="85" t="s">
        <v>13</v>
      </c>
      <c r="C30" s="86"/>
      <c r="D30" s="86"/>
      <c r="E30" s="8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53"/>
      <c r="S30" s="2"/>
      <c r="T30" s="2"/>
      <c r="U30" s="2"/>
      <c r="V30" s="2"/>
      <c r="W30" s="2"/>
      <c r="X30" s="5"/>
      <c r="Y30" s="5"/>
      <c r="Z30" s="5"/>
      <c r="AA30" s="5"/>
      <c r="AB30" s="5"/>
      <c r="AC30" s="7"/>
      <c r="AD30" s="64">
        <f t="shared" ref="AD30:AD37" si="9">SUM(X30:AC30)</f>
        <v>0</v>
      </c>
    </row>
    <row r="31" spans="1:30" ht="15.75" x14ac:dyDescent="0.25">
      <c r="A31" s="70" t="s">
        <v>40</v>
      </c>
      <c r="B31" s="85" t="s">
        <v>14</v>
      </c>
      <c r="C31" s="86"/>
      <c r="D31" s="86"/>
      <c r="E31" s="8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53"/>
      <c r="S31" s="2"/>
      <c r="T31" s="2"/>
      <c r="U31" s="2"/>
      <c r="V31" s="2"/>
      <c r="W31" s="2"/>
      <c r="X31" s="5"/>
      <c r="Y31" s="5"/>
      <c r="Z31" s="5"/>
      <c r="AA31" s="5"/>
      <c r="AB31" s="5"/>
      <c r="AC31" s="7"/>
      <c r="AD31" s="64">
        <f t="shared" si="9"/>
        <v>0</v>
      </c>
    </row>
    <row r="32" spans="1:30" ht="15.75" x14ac:dyDescent="0.25">
      <c r="A32" s="70" t="s">
        <v>41</v>
      </c>
      <c r="B32" s="93" t="s">
        <v>15</v>
      </c>
      <c r="C32" s="86"/>
      <c r="D32" s="86"/>
      <c r="E32" s="8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53"/>
      <c r="S32" s="2"/>
      <c r="T32" s="2"/>
      <c r="U32" s="2"/>
      <c r="V32" s="2"/>
      <c r="W32" s="2"/>
      <c r="X32" s="5"/>
      <c r="Y32" s="5"/>
      <c r="Z32" s="5"/>
      <c r="AA32" s="5"/>
      <c r="AB32" s="5"/>
      <c r="AC32" s="7"/>
      <c r="AD32" s="64">
        <f t="shared" si="9"/>
        <v>0</v>
      </c>
    </row>
    <row r="33" spans="1:34" ht="15.75" x14ac:dyDescent="0.25">
      <c r="A33" s="70" t="s">
        <v>42</v>
      </c>
      <c r="B33" s="85" t="s">
        <v>16</v>
      </c>
      <c r="C33" s="86"/>
      <c r="D33" s="86"/>
      <c r="E33" s="8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53"/>
      <c r="S33" s="2"/>
      <c r="T33" s="2"/>
      <c r="U33" s="2"/>
      <c r="V33" s="2"/>
      <c r="W33" s="2"/>
      <c r="X33" s="5"/>
      <c r="Y33" s="5"/>
      <c r="Z33" s="5"/>
      <c r="AA33" s="5"/>
      <c r="AB33" s="5"/>
      <c r="AC33" s="7"/>
      <c r="AD33" s="64">
        <f t="shared" si="9"/>
        <v>0</v>
      </c>
    </row>
    <row r="34" spans="1:34" ht="15.75" x14ac:dyDescent="0.25">
      <c r="A34" s="70" t="s">
        <v>43</v>
      </c>
      <c r="B34" s="85" t="s">
        <v>17</v>
      </c>
      <c r="C34" s="86"/>
      <c r="D34" s="86"/>
      <c r="E34" s="8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53"/>
      <c r="S34" s="2"/>
      <c r="T34" s="2"/>
      <c r="U34" s="2"/>
      <c r="V34" s="2"/>
      <c r="W34" s="2"/>
      <c r="X34" s="5"/>
      <c r="Y34" s="5"/>
      <c r="Z34" s="5"/>
      <c r="AA34" s="5"/>
      <c r="AB34" s="5"/>
      <c r="AC34" s="7"/>
      <c r="AD34" s="64">
        <f t="shared" si="9"/>
        <v>0</v>
      </c>
    </row>
    <row r="35" spans="1:34" ht="15.75" x14ac:dyDescent="0.25">
      <c r="A35" s="70" t="s">
        <v>44</v>
      </c>
      <c r="B35" s="85" t="s">
        <v>18</v>
      </c>
      <c r="C35" s="86"/>
      <c r="D35" s="86"/>
      <c r="E35" s="8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3"/>
      <c r="S35" s="2"/>
      <c r="T35" s="2"/>
      <c r="U35" s="2"/>
      <c r="V35" s="2"/>
      <c r="W35" s="2"/>
      <c r="X35" s="5"/>
      <c r="Y35" s="5"/>
      <c r="Z35" s="5"/>
      <c r="AA35" s="5"/>
      <c r="AB35" s="5"/>
      <c r="AC35" s="7"/>
      <c r="AD35" s="64">
        <f t="shared" si="9"/>
        <v>0</v>
      </c>
    </row>
    <row r="36" spans="1:34" ht="15.75" x14ac:dyDescent="0.25">
      <c r="A36" s="70" t="s">
        <v>45</v>
      </c>
      <c r="B36" s="85" t="s">
        <v>19</v>
      </c>
      <c r="C36" s="86"/>
      <c r="D36" s="86"/>
      <c r="E36" s="8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53"/>
      <c r="S36" s="2"/>
      <c r="T36" s="2"/>
      <c r="U36" s="2"/>
      <c r="V36" s="2"/>
      <c r="W36" s="2"/>
      <c r="X36" s="5"/>
      <c r="Y36" s="5"/>
      <c r="Z36" s="5"/>
      <c r="AA36" s="5"/>
      <c r="AB36" s="5"/>
      <c r="AC36" s="7"/>
      <c r="AD36" s="64">
        <f t="shared" si="9"/>
        <v>0</v>
      </c>
    </row>
    <row r="37" spans="1:34" ht="16.5" thickBot="1" x14ac:dyDescent="0.3">
      <c r="A37" s="73" t="s">
        <v>46</v>
      </c>
      <c r="B37" s="88" t="s">
        <v>20</v>
      </c>
      <c r="C37" s="79"/>
      <c r="D37" s="79"/>
      <c r="E37" s="80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54"/>
      <c r="S37" s="27"/>
      <c r="T37" s="27"/>
      <c r="U37" s="27"/>
      <c r="V37" s="27"/>
      <c r="W37" s="27"/>
      <c r="X37" s="28"/>
      <c r="Y37" s="28"/>
      <c r="Z37" s="28"/>
      <c r="AA37" s="28"/>
      <c r="AB37" s="28"/>
      <c r="AC37" s="29"/>
      <c r="AD37" s="67">
        <f t="shared" si="9"/>
        <v>0</v>
      </c>
    </row>
    <row r="38" spans="1:34" ht="16.5" thickBot="1" x14ac:dyDescent="0.3">
      <c r="A38" s="68">
        <v>4</v>
      </c>
      <c r="B38" s="89" t="s">
        <v>31</v>
      </c>
      <c r="C38" s="82"/>
      <c r="D38" s="82"/>
      <c r="E38" s="83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55"/>
      <c r="S38" s="25"/>
      <c r="T38" s="25"/>
      <c r="U38" s="25"/>
      <c r="V38" s="25"/>
      <c r="W38" s="18">
        <f t="shared" ref="W38:AC38" si="10">SUM(W39:W45)</f>
        <v>0</v>
      </c>
      <c r="X38" s="18">
        <f t="shared" si="10"/>
        <v>0</v>
      </c>
      <c r="Y38" s="18">
        <f t="shared" si="10"/>
        <v>0</v>
      </c>
      <c r="Z38" s="18">
        <f t="shared" si="10"/>
        <v>0</v>
      </c>
      <c r="AA38" s="18">
        <f t="shared" si="10"/>
        <v>0</v>
      </c>
      <c r="AB38" s="18">
        <f t="shared" si="10"/>
        <v>0</v>
      </c>
      <c r="AC38" s="19">
        <f t="shared" si="10"/>
        <v>0</v>
      </c>
      <c r="AD38" s="20">
        <f t="shared" ref="AD38:AD45" si="11">SUM(W38:AC38)</f>
        <v>0</v>
      </c>
    </row>
    <row r="39" spans="1:34" ht="15.75" x14ac:dyDescent="0.25">
      <c r="A39" s="75" t="s">
        <v>47</v>
      </c>
      <c r="B39" s="90" t="s">
        <v>21</v>
      </c>
      <c r="C39" s="91"/>
      <c r="D39" s="91"/>
      <c r="E39" s="9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56"/>
      <c r="S39" s="22"/>
      <c r="T39" s="22"/>
      <c r="U39" s="22"/>
      <c r="V39" s="22"/>
      <c r="W39" s="16"/>
      <c r="X39" s="16"/>
      <c r="Y39" s="16"/>
      <c r="Z39" s="16"/>
      <c r="AA39" s="16"/>
      <c r="AB39" s="16"/>
      <c r="AC39" s="17"/>
      <c r="AD39" s="66">
        <f t="shared" si="11"/>
        <v>0</v>
      </c>
    </row>
    <row r="40" spans="1:34" ht="15.75" x14ac:dyDescent="0.25">
      <c r="A40" s="70" t="s">
        <v>48</v>
      </c>
      <c r="B40" s="85" t="s">
        <v>22</v>
      </c>
      <c r="C40" s="86"/>
      <c r="D40" s="86"/>
      <c r="E40" s="8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3"/>
      <c r="S40" s="2"/>
      <c r="T40" s="2"/>
      <c r="U40" s="2"/>
      <c r="V40" s="2"/>
      <c r="W40" s="5"/>
      <c r="X40" s="5"/>
      <c r="Y40" s="5"/>
      <c r="Z40" s="5"/>
      <c r="AA40" s="5"/>
      <c r="AB40" s="5"/>
      <c r="AC40" s="7"/>
      <c r="AD40" s="64">
        <f t="shared" si="11"/>
        <v>0</v>
      </c>
    </row>
    <row r="41" spans="1:34" ht="15.75" x14ac:dyDescent="0.25">
      <c r="A41" s="70" t="s">
        <v>49</v>
      </c>
      <c r="B41" s="85" t="s">
        <v>23</v>
      </c>
      <c r="C41" s="86"/>
      <c r="D41" s="86"/>
      <c r="E41" s="8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53"/>
      <c r="S41" s="2"/>
      <c r="T41" s="2"/>
      <c r="U41" s="2"/>
      <c r="V41" s="2"/>
      <c r="W41" s="5"/>
      <c r="X41" s="5"/>
      <c r="Y41" s="5"/>
      <c r="Z41" s="5"/>
      <c r="AA41" s="5"/>
      <c r="AB41" s="5"/>
      <c r="AC41" s="7"/>
      <c r="AD41" s="64">
        <f t="shared" si="11"/>
        <v>0</v>
      </c>
    </row>
    <row r="42" spans="1:34" ht="15.75" x14ac:dyDescent="0.25">
      <c r="A42" s="70" t="s">
        <v>50</v>
      </c>
      <c r="B42" s="85" t="s">
        <v>64</v>
      </c>
      <c r="C42" s="86"/>
      <c r="D42" s="86"/>
      <c r="E42" s="8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53"/>
      <c r="S42" s="2"/>
      <c r="T42" s="2"/>
      <c r="U42" s="2"/>
      <c r="V42" s="2"/>
      <c r="W42" s="5"/>
      <c r="X42" s="5"/>
      <c r="Y42" s="5"/>
      <c r="Z42" s="5"/>
      <c r="AA42" s="5"/>
      <c r="AB42" s="5"/>
      <c r="AC42" s="7"/>
      <c r="AD42" s="64">
        <f t="shared" si="11"/>
        <v>0</v>
      </c>
    </row>
    <row r="43" spans="1:34" ht="15.75" x14ac:dyDescent="0.25">
      <c r="A43" s="70" t="s">
        <v>51</v>
      </c>
      <c r="B43" s="85" t="s">
        <v>24</v>
      </c>
      <c r="C43" s="86"/>
      <c r="D43" s="86"/>
      <c r="E43" s="8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53"/>
      <c r="S43" s="2"/>
      <c r="T43" s="2"/>
      <c r="U43" s="2"/>
      <c r="V43" s="2"/>
      <c r="W43" s="5"/>
      <c r="X43" s="5"/>
      <c r="Y43" s="5"/>
      <c r="Z43" s="5"/>
      <c r="AA43" s="5"/>
      <c r="AB43" s="5"/>
      <c r="AC43" s="7"/>
      <c r="AD43" s="64">
        <f t="shared" si="11"/>
        <v>0</v>
      </c>
    </row>
    <row r="44" spans="1:34" ht="15.75" x14ac:dyDescent="0.25">
      <c r="A44" s="70" t="s">
        <v>52</v>
      </c>
      <c r="B44" s="85" t="s">
        <v>25</v>
      </c>
      <c r="C44" s="86"/>
      <c r="D44" s="86"/>
      <c r="E44" s="8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53"/>
      <c r="S44" s="2"/>
      <c r="T44" s="2"/>
      <c r="U44" s="2"/>
      <c r="V44" s="2"/>
      <c r="W44" s="5"/>
      <c r="X44" s="5"/>
      <c r="Y44" s="5"/>
      <c r="Z44" s="5"/>
      <c r="AA44" s="5"/>
      <c r="AB44" s="5"/>
      <c r="AC44" s="7"/>
      <c r="AD44" s="64">
        <f t="shared" si="11"/>
        <v>0</v>
      </c>
    </row>
    <row r="45" spans="1:34" ht="16.5" thickBot="1" x14ac:dyDescent="0.3">
      <c r="A45" s="70" t="s">
        <v>53</v>
      </c>
      <c r="B45" s="78" t="s">
        <v>26</v>
      </c>
      <c r="C45" s="79"/>
      <c r="D45" s="79"/>
      <c r="E45" s="8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53"/>
      <c r="S45" s="2"/>
      <c r="T45" s="2"/>
      <c r="U45" s="2"/>
      <c r="V45" s="2"/>
      <c r="W45" s="5"/>
      <c r="X45" s="5"/>
      <c r="Y45" s="5"/>
      <c r="Z45" s="5"/>
      <c r="AA45" s="5"/>
      <c r="AB45" s="5"/>
      <c r="AC45" s="7"/>
      <c r="AD45" s="64">
        <f t="shared" si="11"/>
        <v>0</v>
      </c>
    </row>
    <row r="46" spans="1:34" ht="24" customHeight="1" thickBot="1" x14ac:dyDescent="0.3">
      <c r="A46" s="76"/>
      <c r="B46" s="81" t="s">
        <v>30</v>
      </c>
      <c r="C46" s="82"/>
      <c r="D46" s="82"/>
      <c r="E46" s="83"/>
      <c r="F46" s="39"/>
      <c r="G46" s="39"/>
      <c r="H46" s="33">
        <f t="shared" ref="H46" si="12">H11+H23</f>
        <v>0</v>
      </c>
      <c r="I46" s="33">
        <f>I23</f>
        <v>0</v>
      </c>
      <c r="J46" s="33">
        <f>J23</f>
        <v>0</v>
      </c>
      <c r="K46" s="33">
        <f>K23</f>
        <v>0</v>
      </c>
      <c r="L46" s="33">
        <f>L23</f>
        <v>0</v>
      </c>
      <c r="M46" s="33">
        <f>M23</f>
        <v>0</v>
      </c>
      <c r="N46" s="33">
        <f t="shared" ref="N46:T46" si="13">N11+N23</f>
        <v>0</v>
      </c>
      <c r="O46" s="33">
        <f t="shared" si="13"/>
        <v>0</v>
      </c>
      <c r="P46" s="33">
        <f t="shared" si="13"/>
        <v>0</v>
      </c>
      <c r="Q46" s="33">
        <f t="shared" si="13"/>
        <v>0</v>
      </c>
      <c r="R46" s="57">
        <f t="shared" si="13"/>
        <v>0</v>
      </c>
      <c r="S46" s="33">
        <f t="shared" si="13"/>
        <v>0</v>
      </c>
      <c r="T46" s="33">
        <f t="shared" si="13"/>
        <v>0</v>
      </c>
      <c r="U46" s="33">
        <f>U23</f>
        <v>0</v>
      </c>
      <c r="V46" s="33">
        <f>V23</f>
        <v>0</v>
      </c>
      <c r="W46" s="33">
        <f>W23+W38</f>
        <v>0</v>
      </c>
      <c r="X46" s="33">
        <f t="shared" ref="X46:AC46" si="14">X23+X29+X38</f>
        <v>0</v>
      </c>
      <c r="Y46" s="33">
        <f t="shared" si="14"/>
        <v>0</v>
      </c>
      <c r="Z46" s="33">
        <f t="shared" si="14"/>
        <v>0</v>
      </c>
      <c r="AA46" s="33">
        <f t="shared" si="14"/>
        <v>0</v>
      </c>
      <c r="AB46" s="33">
        <f t="shared" si="14"/>
        <v>0</v>
      </c>
      <c r="AC46" s="34">
        <f t="shared" si="14"/>
        <v>0</v>
      </c>
      <c r="AD46" s="35">
        <f>AD11+AD23+AD29+AD38</f>
        <v>0</v>
      </c>
    </row>
    <row r="47" spans="1:34" ht="16.5" thickBot="1" x14ac:dyDescent="0.3">
      <c r="A47" s="76"/>
      <c r="B47" s="84" t="s">
        <v>29</v>
      </c>
      <c r="C47" s="82"/>
      <c r="D47" s="82"/>
      <c r="E47" s="83"/>
      <c r="F47" s="40"/>
      <c r="G47" s="40"/>
      <c r="H47" s="60">
        <f t="shared" ref="H47:AD47" si="15">PRODUCT(H46,1.23)</f>
        <v>0</v>
      </c>
      <c r="I47" s="60">
        <f t="shared" si="15"/>
        <v>0</v>
      </c>
      <c r="J47" s="60">
        <f t="shared" si="15"/>
        <v>0</v>
      </c>
      <c r="K47" s="60">
        <f t="shared" si="15"/>
        <v>0</v>
      </c>
      <c r="L47" s="60">
        <f t="shared" si="15"/>
        <v>0</v>
      </c>
      <c r="M47" s="60">
        <f t="shared" si="15"/>
        <v>0</v>
      </c>
      <c r="N47" s="60">
        <f t="shared" si="15"/>
        <v>0</v>
      </c>
      <c r="O47" s="60">
        <f t="shared" si="15"/>
        <v>0</v>
      </c>
      <c r="P47" s="60">
        <f t="shared" si="15"/>
        <v>0</v>
      </c>
      <c r="Q47" s="60">
        <f t="shared" si="15"/>
        <v>0</v>
      </c>
      <c r="R47" s="58">
        <f t="shared" si="15"/>
        <v>0</v>
      </c>
      <c r="S47" s="30">
        <f t="shared" si="15"/>
        <v>0</v>
      </c>
      <c r="T47" s="30">
        <f t="shared" si="15"/>
        <v>0</v>
      </c>
      <c r="U47" s="30">
        <f t="shared" si="15"/>
        <v>0</v>
      </c>
      <c r="V47" s="30">
        <f t="shared" si="15"/>
        <v>0</v>
      </c>
      <c r="W47" s="30">
        <f t="shared" si="15"/>
        <v>0</v>
      </c>
      <c r="X47" s="30">
        <f t="shared" si="15"/>
        <v>0</v>
      </c>
      <c r="Y47" s="30">
        <f t="shared" si="15"/>
        <v>0</v>
      </c>
      <c r="Z47" s="30">
        <f t="shared" si="15"/>
        <v>0</v>
      </c>
      <c r="AA47" s="30">
        <f t="shared" si="15"/>
        <v>0</v>
      </c>
      <c r="AB47" s="30">
        <f t="shared" si="15"/>
        <v>0</v>
      </c>
      <c r="AC47" s="31">
        <f t="shared" si="15"/>
        <v>0</v>
      </c>
      <c r="AD47" s="32">
        <f t="shared" si="15"/>
        <v>0</v>
      </c>
    </row>
    <row r="48" spans="1:3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5">
      <c r="A65" s="1"/>
      <c r="B65" s="1"/>
      <c r="C65" s="1"/>
      <c r="D65" s="1"/>
      <c r="E65" s="1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</sheetData>
  <mergeCells count="46">
    <mergeCell ref="B11:E11"/>
    <mergeCell ref="A1:AD2"/>
    <mergeCell ref="C6:Z7"/>
    <mergeCell ref="R9:AC9"/>
    <mergeCell ref="F9:Q9"/>
    <mergeCell ref="A9:A10"/>
    <mergeCell ref="G5:V5"/>
    <mergeCell ref="B9:E10"/>
    <mergeCell ref="A5:B5"/>
    <mergeCell ref="AA4:AD4"/>
    <mergeCell ref="B13:E13"/>
    <mergeCell ref="B12:E12"/>
    <mergeCell ref="B14:E14"/>
    <mergeCell ref="B23:E23"/>
    <mergeCell ref="B24:E24"/>
    <mergeCell ref="B20:E20"/>
    <mergeCell ref="B21:E21"/>
    <mergeCell ref="B22:E22"/>
    <mergeCell ref="B18:E18"/>
    <mergeCell ref="B15:E15"/>
    <mergeCell ref="B16:E16"/>
    <mergeCell ref="B17:E17"/>
    <mergeCell ref="B19:E19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5:E45"/>
    <mergeCell ref="B46:E46"/>
    <mergeCell ref="B47:E47"/>
    <mergeCell ref="B40:E40"/>
    <mergeCell ref="B41:E41"/>
    <mergeCell ref="B42:E42"/>
    <mergeCell ref="B43:E43"/>
    <mergeCell ref="B44:E44"/>
  </mergeCells>
  <pageMargins left="0.7" right="0.7" top="0.75" bottom="0.75" header="0.3" footer="0.3"/>
  <pageSetup paperSize="9" scale="4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Techniczny PG</dc:creator>
  <cp:lastModifiedBy>PlanMark</cp:lastModifiedBy>
  <cp:lastPrinted>2020-01-16T10:18:30Z</cp:lastPrinted>
  <dcterms:created xsi:type="dcterms:W3CDTF">2019-05-31T06:59:35Z</dcterms:created>
  <dcterms:modified xsi:type="dcterms:W3CDTF">2020-01-16T10:20:20Z</dcterms:modified>
</cp:coreProperties>
</file>